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8E82DD6C-B062-4F21-B8F0-429518BF3387}" xr6:coauthVersionLast="47" xr6:coauthVersionMax="47" xr10:uidLastSave="{00000000-0000-0000-0000-000000000000}"/>
  <bookViews>
    <workbookView xWindow="6810" yWindow="1215" windowWidth="18120" windowHeight="13763" activeTab="1" xr2:uid="{79CE8C7C-E72D-4478-9BD9-C30B9F21285C}"/>
  </bookViews>
  <sheets>
    <sheet name="Nature des enquetes" sheetId="1" r:id="rId1"/>
    <sheet name="Nombre d'enquet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4" i="2"/>
  <c r="D43" i="2"/>
  <c r="D32" i="2"/>
  <c r="D21" i="2"/>
  <c r="D9" i="2"/>
</calcChain>
</file>

<file path=xl/sharedStrings.xml><?xml version="1.0" encoding="utf-8"?>
<sst xmlns="http://schemas.openxmlformats.org/spreadsheetml/2006/main" count="77" uniqueCount="36">
  <si>
    <t>Nature 1</t>
  </si>
  <si>
    <t>Nature 2</t>
  </si>
  <si>
    <t>Nature 3</t>
  </si>
  <si>
    <t>Nature 4</t>
  </si>
  <si>
    <t>Nature 5</t>
  </si>
  <si>
    <t>Nature 6</t>
  </si>
  <si>
    <t>Nature 7</t>
  </si>
  <si>
    <t>Nature 8</t>
  </si>
  <si>
    <t>Nature 9</t>
  </si>
  <si>
    <t>Nature 10</t>
  </si>
  <si>
    <t>Nombre de prestations réalisées</t>
  </si>
  <si>
    <t>Taux de réalisation</t>
  </si>
  <si>
    <t>Nature des enquetes-terrains réalisées par les bénéficiaires pour valider leur projet</t>
  </si>
  <si>
    <t>Nombre d'enquetes-terrains réalisées par les bénéficiaires pour valider leur projet</t>
  </si>
  <si>
    <t>Projet de formation</t>
  </si>
  <si>
    <t>Projet Chgt de métier</t>
  </si>
  <si>
    <t>Nouveau poste</t>
  </si>
  <si>
    <t>100% des bénéficiaires sont allés au bout du travail de Bilan</t>
  </si>
  <si>
    <t xml:space="preserve">Lors des enquêtes à chaud, 100% des bénéficiaires mettaient en œuvre un plan d'action pour accéder à un nouveau </t>
  </si>
  <si>
    <t>poste avec projet à court terme de changer de métier</t>
  </si>
  <si>
    <t xml:space="preserve">Lors des enquêtes à chaud, 80% des bénéficiaires mettaient en œuvre un plan d'action pour accéder à un nouveau </t>
  </si>
  <si>
    <t>poste, dont 50% avec projet à court terme de changer de métier et d'entreprise</t>
  </si>
  <si>
    <t>100% des bénéficiaires sont allés au bout du travail de Bilan, aucun abandon</t>
  </si>
  <si>
    <t>Nombre d'enquetes à chaud réalisées par les bénéficiaires pour valider leur projet</t>
  </si>
  <si>
    <t>Lors des enquêtes à chaud, 6 bénéficiaires sur 7 mettent en œuvre un plan d'action pour changer de métier</t>
  </si>
  <si>
    <t>et 3 pouraient changer d'entreprise</t>
  </si>
  <si>
    <t>Niveau de satisfaction: 4,9/5</t>
  </si>
  <si>
    <t>Niveau de satisfaction: 4,8 /5</t>
  </si>
  <si>
    <t>Niveau de satisfaction  CPF: 4,85 /5</t>
  </si>
  <si>
    <t xml:space="preserve">Lors des enquêtes à chaud, 1 bénéficiaire prépare une reconversion, une confirme sa capacité d'évolution </t>
  </si>
  <si>
    <t xml:space="preserve"> vers un poste/métier pour lequel elle avait une formation il y a 2 ans, et 3 et 3 mettent en œuvre un plan d'action pour changer d'environnement.</t>
  </si>
  <si>
    <t>1 personne prépare un changement de métier sur la base de ses compétences de Relation Clients, 1 souhaite changer</t>
  </si>
  <si>
    <t xml:space="preserve"> de secteur d'activité, et 1 souhaite évoluer vers les RHs</t>
  </si>
  <si>
    <t>Niveau de satisfaction  CPF: 4,9 /5</t>
  </si>
  <si>
    <t>1 personne envisage de se former et prépare un changement de métier pour sa fin de carrière, 1 souhaite changer</t>
  </si>
  <si>
    <t xml:space="preserve"> de métier suite à une formation certifiante.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</si>
</sst>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99CC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3" xfId="0" applyFont="1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9" fontId="5" fillId="0" borderId="14" xfId="0" applyNumberFormat="1" applyFont="1" applyBorder="1" applyAlignment="1">
      <alignment horizontal="center"/>
    </xf>
    <xf numFmtId="9" fontId="5" fillId="2" borderId="14" xfId="0" applyNumberFormat="1" applyFont="1" applyFill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9" fontId="5" fillId="0" borderId="9" xfId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9" fontId="5" fillId="3" borderId="9" xfId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48"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</xdr:row>
      <xdr:rowOff>76200</xdr:rowOff>
    </xdr:from>
    <xdr:to>
      <xdr:col>1</xdr:col>
      <xdr:colOff>828676</xdr:colOff>
      <xdr:row>4</xdr:row>
      <xdr:rowOff>152762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F6D476-9AAD-425C-9324-0C8465550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266700"/>
          <a:ext cx="1428750" cy="6480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90D824-B2FC-4809-BFC7-FC5109755E8B}" name="Tableau13" displayName="Tableau13" ref="E6:G11" totalsRowCount="1" headerRowDxfId="47" headerRowBorderDxfId="46">
  <autoFilter ref="E6:G10" xr:uid="{EA90D824-B2FC-4809-BFC7-FC5109755E8B}"/>
  <tableColumns count="3">
    <tableColumn id="1" xr3:uid="{2309C021-9871-4EF2-AEFF-6BF1331B48C8}" name="Projet de formation" dataDxfId="45" totalsRowDxfId="44"/>
    <tableColumn id="2" xr3:uid="{73668FE4-0378-4F00-8870-0C682E2BE882}" name="Projet Chgt de métier" dataDxfId="43" totalsRowDxfId="42"/>
    <tableColumn id="3" xr3:uid="{2F86CD9B-5119-44EC-B24F-8B01FDCAAD76}" name="Nouveau poste" dataDxfId="41" totalsRowDxfId="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95E554-7D78-45DA-9524-FDF763B657B8}" name="Tableau134" displayName="Tableau134" ref="E18:G22" totalsRowShown="0" headerRowDxfId="39" headerRowBorderDxfId="38">
  <autoFilter ref="E18:G22" xr:uid="{CE95E554-7D78-45DA-9524-FDF763B657B8}"/>
  <tableColumns count="3">
    <tableColumn id="1" xr3:uid="{444473EE-042D-46AA-9E06-FBF887D9841C}" name="Projet de formation" dataDxfId="37" totalsRowDxfId="36"/>
    <tableColumn id="2" xr3:uid="{886F7F57-7321-4BBE-AAFE-7C2268859185}" name="Projet Chgt de métier" dataDxfId="35" totalsRowDxfId="34"/>
    <tableColumn id="3" xr3:uid="{08E09AE5-470F-456C-B754-5A521FE00A68}" name="Nouveau poste" dataDxfId="33" totalsRow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F920033-9A7F-4312-B418-DFC6D83D6930}" name="Tableau1345" displayName="Tableau1345" ref="E29:G33" totalsRowShown="0" headerRowDxfId="31" headerRowBorderDxfId="30">
  <autoFilter ref="E29:G33" xr:uid="{4F920033-9A7F-4312-B418-DFC6D83D6930}"/>
  <tableColumns count="3">
    <tableColumn id="1" xr3:uid="{E2965F61-E8EB-49EC-A37A-A49549475951}" name="Projet de formation" dataDxfId="29" totalsRowDxfId="28"/>
    <tableColumn id="2" xr3:uid="{6605720E-967A-426C-8DB9-1A1F6806304F}" name="Projet Chgt de métier" dataDxfId="27" totalsRowDxfId="26"/>
    <tableColumn id="3" xr3:uid="{0C8F0D91-F79C-4CCC-ADA8-006099CA66B2}" name="Nouveau poste" dataDxfId="25" totalsRow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862AA3-FCD8-4C75-8FFE-C264A194ABF8}" name="Tableau13456" displayName="Tableau13456" ref="E40:G44" totalsRowShown="0" headerRowDxfId="23" headerRowBorderDxfId="22">
  <autoFilter ref="E40:G44" xr:uid="{F9862AA3-FCD8-4C75-8FFE-C264A194ABF8}"/>
  <tableColumns count="3">
    <tableColumn id="1" xr3:uid="{1B5E7502-9E34-44DF-9B73-10C3F868BE7E}" name="Projet de formation" dataDxfId="21" totalsRowDxfId="20"/>
    <tableColumn id="2" xr3:uid="{3662C75E-97C2-4DDF-906A-487098E2C85D}" name="Projet Chgt de métier" dataDxfId="19" totalsRowDxfId="18"/>
    <tableColumn id="3" xr3:uid="{B06EA08B-D847-4F01-92A8-54CBCC92BB5E}" name="Nouveau poste" dataDxfId="17" totalsRowDxfId="1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B1D8577-5D67-4C42-AFD6-5DB3C5454C5A}" name="Tableau134567" displayName="Tableau134567" ref="E51:G55" totalsRowShown="0" headerRowDxfId="15" headerRowBorderDxfId="14">
  <autoFilter ref="E51:G55" xr:uid="{6B1D8577-5D67-4C42-AFD6-5DB3C5454C5A}"/>
  <tableColumns count="3">
    <tableColumn id="1" xr3:uid="{4258EFB8-AF0E-42E7-9D10-E69640930220}" name="Projet de formation" dataDxfId="13" totalsRowDxfId="12"/>
    <tableColumn id="2" xr3:uid="{C594686E-C849-46C2-BE46-7E47D7D7F995}" name="Projet Chgt de métier" dataDxfId="11" totalsRowDxfId="10"/>
    <tableColumn id="3" xr3:uid="{6537A593-B1A4-4D97-A035-03FAF7148070}" name="Nouveau poste" dataDxfId="9" totalsRow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BF4F96-0F76-440C-8640-89ABF60B7AEE}" name="Tableau1345678" displayName="Tableau1345678" ref="E63:G67" totalsRowShown="0" headerRowDxfId="7" headerRowBorderDxfId="6">
  <autoFilter ref="E63:G67" xr:uid="{8ABF4F96-0F76-440C-8640-89ABF60B7AEE}"/>
  <tableColumns count="3">
    <tableColumn id="1" xr3:uid="{A18A5A7C-B03F-4997-932C-47FB5A648EF6}" name="Projet de formation" dataDxfId="5" totalsRowDxfId="4"/>
    <tableColumn id="2" xr3:uid="{F404DB05-5190-4359-B6E5-4D0430DF81CA}" name="Projet Chgt de métier" dataDxfId="3" totalsRowDxfId="2"/>
    <tableColumn id="3" xr3:uid="{010FD75F-AD7B-413B-9035-D04045C121EC}" name="Nouveau post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2949-E9C1-4439-ACFA-B67621919CEE}">
  <dimension ref="C4:D17"/>
  <sheetViews>
    <sheetView workbookViewId="0">
      <selection activeCell="D6" sqref="D6"/>
    </sheetView>
  </sheetViews>
  <sheetFormatPr baseColWidth="10" defaultRowHeight="14.25" x14ac:dyDescent="0.45"/>
  <cols>
    <col min="3" max="3" width="11.265625" customWidth="1"/>
    <col min="4" max="4" width="38" customWidth="1"/>
    <col min="6" max="6" width="27.59765625" bestFit="1" customWidth="1"/>
    <col min="7" max="7" width="21.73046875" customWidth="1"/>
  </cols>
  <sheetData>
    <row r="4" spans="3:4" ht="14.65" thickBot="1" x14ac:dyDescent="0.5"/>
    <row r="5" spans="3:4" ht="28.9" customHeight="1" x14ac:dyDescent="0.45">
      <c r="C5" s="27" t="s">
        <v>12</v>
      </c>
      <c r="D5" s="28"/>
    </row>
    <row r="6" spans="3:4" x14ac:dyDescent="0.45">
      <c r="C6" s="1" t="s">
        <v>0</v>
      </c>
      <c r="D6" s="2"/>
    </row>
    <row r="7" spans="3:4" x14ac:dyDescent="0.45">
      <c r="C7" s="1" t="s">
        <v>1</v>
      </c>
      <c r="D7" s="2"/>
    </row>
    <row r="8" spans="3:4" ht="14.45" customHeight="1" x14ac:dyDescent="0.45">
      <c r="C8" s="1" t="s">
        <v>2</v>
      </c>
      <c r="D8" s="2"/>
    </row>
    <row r="9" spans="3:4" x14ac:dyDescent="0.45">
      <c r="C9" s="1" t="s">
        <v>3</v>
      </c>
      <c r="D9" s="2"/>
    </row>
    <row r="10" spans="3:4" x14ac:dyDescent="0.45">
      <c r="C10" s="1" t="s">
        <v>4</v>
      </c>
      <c r="D10" s="2"/>
    </row>
    <row r="11" spans="3:4" x14ac:dyDescent="0.45">
      <c r="C11" s="1" t="s">
        <v>5</v>
      </c>
      <c r="D11" s="2"/>
    </row>
    <row r="12" spans="3:4" x14ac:dyDescent="0.45">
      <c r="C12" s="1" t="s">
        <v>6</v>
      </c>
      <c r="D12" s="2"/>
    </row>
    <row r="13" spans="3:4" x14ac:dyDescent="0.45">
      <c r="C13" s="1" t="s">
        <v>7</v>
      </c>
      <c r="D13" s="2"/>
    </row>
    <row r="14" spans="3:4" x14ac:dyDescent="0.45">
      <c r="C14" s="1" t="s">
        <v>8</v>
      </c>
      <c r="D14" s="2"/>
    </row>
    <row r="15" spans="3:4" ht="14.65" thickBot="1" x14ac:dyDescent="0.5">
      <c r="C15" s="3" t="s">
        <v>9</v>
      </c>
      <c r="D15" s="4"/>
    </row>
    <row r="17" ht="30" customHeight="1" x14ac:dyDescent="0.45"/>
  </sheetData>
  <mergeCells count="1">
    <mergeCell ref="C5:D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6401-D863-48DC-BE98-DB767A6F7C8E}">
  <dimension ref="B5:G72"/>
  <sheetViews>
    <sheetView tabSelected="1" workbookViewId="0">
      <selection activeCell="A11" sqref="A11"/>
    </sheetView>
  </sheetViews>
  <sheetFormatPr baseColWidth="10" defaultRowHeight="14.25" x14ac:dyDescent="0.45"/>
  <cols>
    <col min="2" max="2" width="19.59765625" customWidth="1"/>
    <col min="3" max="3" width="30.3984375" customWidth="1"/>
    <col min="5" max="5" width="20.3984375" style="6" customWidth="1"/>
    <col min="6" max="6" width="22" style="6" customWidth="1"/>
    <col min="7" max="7" width="18" style="6" customWidth="1"/>
  </cols>
  <sheetData>
    <row r="5" spans="2:7" ht="36.75" customHeight="1" thickBot="1" x14ac:dyDescent="0.55000000000000004">
      <c r="B5" s="5"/>
    </row>
    <row r="6" spans="2:7" ht="36" customHeight="1" thickBot="1" x14ac:dyDescent="0.55000000000000004">
      <c r="B6" s="22">
        <v>2020</v>
      </c>
      <c r="C6" s="29" t="s">
        <v>23</v>
      </c>
      <c r="D6" s="30"/>
      <c r="E6" s="8" t="s">
        <v>14</v>
      </c>
      <c r="F6" s="9" t="s">
        <v>15</v>
      </c>
      <c r="G6" s="8" t="s">
        <v>16</v>
      </c>
    </row>
    <row r="7" spans="2:7" ht="15.75" x14ac:dyDescent="0.5">
      <c r="C7" s="10" t="s">
        <v>10</v>
      </c>
      <c r="D7" s="11">
        <v>3</v>
      </c>
      <c r="E7" s="12"/>
      <c r="F7" s="12"/>
      <c r="G7" s="13"/>
    </row>
    <row r="8" spans="2:7" ht="47.25" x14ac:dyDescent="0.5">
      <c r="C8" s="10" t="s">
        <v>13</v>
      </c>
      <c r="D8" s="11">
        <v>3</v>
      </c>
      <c r="E8" s="14">
        <v>0</v>
      </c>
      <c r="F8" s="15">
        <v>0.5</v>
      </c>
      <c r="G8" s="16">
        <v>1</v>
      </c>
    </row>
    <row r="9" spans="2:7" ht="16.149999999999999" thickBot="1" x14ac:dyDescent="0.55000000000000004">
      <c r="C9" s="17" t="s">
        <v>11</v>
      </c>
      <c r="D9" s="23">
        <f>+D7/D8</f>
        <v>1</v>
      </c>
      <c r="E9" s="19"/>
      <c r="F9" s="19"/>
      <c r="G9" s="20"/>
    </row>
    <row r="12" spans="2:7" ht="15.75" x14ac:dyDescent="0.5">
      <c r="C12" s="7" t="s">
        <v>18</v>
      </c>
    </row>
    <row r="13" spans="2:7" ht="15.75" x14ac:dyDescent="0.5">
      <c r="C13" s="7" t="s">
        <v>19</v>
      </c>
    </row>
    <row r="15" spans="2:7" ht="15.75" x14ac:dyDescent="0.5">
      <c r="C15" s="24" t="s">
        <v>22</v>
      </c>
      <c r="D15" s="7"/>
      <c r="E15" s="21"/>
    </row>
    <row r="16" spans="2:7" ht="15.75" x14ac:dyDescent="0.5">
      <c r="C16" s="7" t="s">
        <v>26</v>
      </c>
      <c r="D16" s="7"/>
      <c r="E16" s="21"/>
    </row>
    <row r="17" spans="2:7" ht="29.25" customHeight="1" thickBot="1" x14ac:dyDescent="0.5"/>
    <row r="18" spans="2:7" ht="36.75" customHeight="1" thickBot="1" x14ac:dyDescent="0.55000000000000004">
      <c r="B18" s="22">
        <v>2021</v>
      </c>
      <c r="C18" s="29" t="s">
        <v>23</v>
      </c>
      <c r="D18" s="30"/>
      <c r="E18" s="8" t="s">
        <v>14</v>
      </c>
      <c r="F18" s="9" t="s">
        <v>15</v>
      </c>
      <c r="G18" s="8" t="s">
        <v>16</v>
      </c>
    </row>
    <row r="19" spans="2:7" ht="15.75" x14ac:dyDescent="0.5">
      <c r="C19" s="10" t="s">
        <v>10</v>
      </c>
      <c r="D19" s="11">
        <v>9</v>
      </c>
      <c r="E19" s="12"/>
      <c r="F19" s="12"/>
      <c r="G19" s="13"/>
    </row>
    <row r="20" spans="2:7" ht="47.25" x14ac:dyDescent="0.5">
      <c r="C20" s="10" t="s">
        <v>13</v>
      </c>
      <c r="D20" s="11">
        <v>9</v>
      </c>
      <c r="E20" s="14">
        <v>0</v>
      </c>
      <c r="F20" s="15">
        <v>0.2</v>
      </c>
      <c r="G20" s="16">
        <v>1</v>
      </c>
    </row>
    <row r="21" spans="2:7" ht="16.149999999999999" thickBot="1" x14ac:dyDescent="0.55000000000000004">
      <c r="C21" s="17" t="s">
        <v>11</v>
      </c>
      <c r="D21" s="18">
        <f>+D19/D20</f>
        <v>1</v>
      </c>
      <c r="E21" s="19"/>
      <c r="F21" s="19"/>
      <c r="G21" s="20"/>
    </row>
    <row r="23" spans="2:7" ht="15.75" x14ac:dyDescent="0.5">
      <c r="C23" s="7" t="s">
        <v>20</v>
      </c>
    </row>
    <row r="24" spans="2:7" ht="15.75" x14ac:dyDescent="0.5">
      <c r="C24" s="7" t="s">
        <v>21</v>
      </c>
    </row>
    <row r="26" spans="2:7" ht="15.75" x14ac:dyDescent="0.5">
      <c r="C26" s="24" t="s">
        <v>17</v>
      </c>
      <c r="D26" s="7"/>
      <c r="E26" s="21"/>
    </row>
    <row r="27" spans="2:7" ht="15.75" x14ac:dyDescent="0.5">
      <c r="C27" s="25" t="s">
        <v>27</v>
      </c>
      <c r="D27" s="7"/>
      <c r="E27" s="21"/>
    </row>
    <row r="28" spans="2:7" ht="14.65" thickBot="1" x14ac:dyDescent="0.5"/>
    <row r="29" spans="2:7" ht="36.75" customHeight="1" thickBot="1" x14ac:dyDescent="0.55000000000000004">
      <c r="B29" s="22">
        <v>2022</v>
      </c>
      <c r="C29" s="29" t="s">
        <v>23</v>
      </c>
      <c r="D29" s="30"/>
      <c r="E29" s="8" t="s">
        <v>14</v>
      </c>
      <c r="F29" s="9" t="s">
        <v>15</v>
      </c>
      <c r="G29" s="8" t="s">
        <v>16</v>
      </c>
    </row>
    <row r="30" spans="2:7" ht="15.75" x14ac:dyDescent="0.5">
      <c r="C30" s="10" t="s">
        <v>10</v>
      </c>
      <c r="D30" s="11">
        <v>7</v>
      </c>
      <c r="E30" s="12"/>
      <c r="F30" s="12"/>
      <c r="G30" s="13"/>
    </row>
    <row r="31" spans="2:7" ht="47.25" x14ac:dyDescent="0.5">
      <c r="C31" s="10" t="s">
        <v>13</v>
      </c>
      <c r="D31" s="11">
        <v>7</v>
      </c>
      <c r="E31" s="14">
        <v>0</v>
      </c>
      <c r="F31" s="15">
        <v>0.2</v>
      </c>
      <c r="G31" s="16">
        <v>0.5</v>
      </c>
    </row>
    <row r="32" spans="2:7" ht="16.149999999999999" thickBot="1" x14ac:dyDescent="0.55000000000000004">
      <c r="C32" s="17" t="s">
        <v>11</v>
      </c>
      <c r="D32" s="18">
        <f>+D30/D31</f>
        <v>1</v>
      </c>
      <c r="E32" s="19"/>
      <c r="F32" s="19"/>
      <c r="G32" s="20"/>
    </row>
    <row r="34" spans="2:7" ht="15.75" x14ac:dyDescent="0.5">
      <c r="C34" s="7" t="s">
        <v>24</v>
      </c>
    </row>
    <row r="35" spans="2:7" ht="15.75" x14ac:dyDescent="0.5">
      <c r="C35" s="7" t="s">
        <v>25</v>
      </c>
    </row>
    <row r="37" spans="2:7" ht="15.75" x14ac:dyDescent="0.5">
      <c r="C37" s="24" t="s">
        <v>17</v>
      </c>
      <c r="D37" s="7"/>
      <c r="E37" s="21"/>
    </row>
    <row r="38" spans="2:7" x14ac:dyDescent="0.45">
      <c r="C38" s="26" t="s">
        <v>28</v>
      </c>
    </row>
    <row r="39" spans="2:7" ht="14.65" thickBot="1" x14ac:dyDescent="0.5"/>
    <row r="40" spans="2:7" ht="16.149999999999999" thickBot="1" x14ac:dyDescent="0.55000000000000004">
      <c r="B40" s="22">
        <v>2023</v>
      </c>
      <c r="C40" s="29" t="s">
        <v>23</v>
      </c>
      <c r="D40" s="30"/>
      <c r="E40" s="8" t="s">
        <v>14</v>
      </c>
      <c r="F40" s="9" t="s">
        <v>15</v>
      </c>
      <c r="G40" s="8" t="s">
        <v>16</v>
      </c>
    </row>
    <row r="41" spans="2:7" ht="15.75" x14ac:dyDescent="0.5">
      <c r="C41" s="10" t="s">
        <v>10</v>
      </c>
      <c r="D41" s="11">
        <v>5</v>
      </c>
      <c r="E41" s="12"/>
      <c r="F41" s="12"/>
      <c r="G41" s="13"/>
    </row>
    <row r="42" spans="2:7" ht="47.25" x14ac:dyDescent="0.5">
      <c r="C42" s="10" t="s">
        <v>13</v>
      </c>
      <c r="D42" s="11">
        <v>5</v>
      </c>
      <c r="E42" s="14">
        <v>0</v>
      </c>
      <c r="F42" s="15">
        <v>0.4</v>
      </c>
      <c r="G42" s="16">
        <v>0.16</v>
      </c>
    </row>
    <row r="43" spans="2:7" ht="16.149999999999999" thickBot="1" x14ac:dyDescent="0.55000000000000004">
      <c r="C43" s="17" t="s">
        <v>11</v>
      </c>
      <c r="D43" s="18">
        <f>+D41/D42</f>
        <v>1</v>
      </c>
      <c r="E43" s="19"/>
      <c r="F43" s="19"/>
      <c r="G43" s="20"/>
    </row>
    <row r="45" spans="2:7" ht="15.75" x14ac:dyDescent="0.5">
      <c r="C45" s="7" t="s">
        <v>29</v>
      </c>
    </row>
    <row r="46" spans="2:7" ht="15.75" x14ac:dyDescent="0.5">
      <c r="C46" s="7" t="s">
        <v>30</v>
      </c>
    </row>
    <row r="48" spans="2:7" ht="15.75" x14ac:dyDescent="0.5">
      <c r="C48" s="24" t="s">
        <v>17</v>
      </c>
      <c r="D48" s="7"/>
      <c r="E48" s="21"/>
    </row>
    <row r="49" spans="2:7" x14ac:dyDescent="0.45">
      <c r="C49" s="26" t="s">
        <v>33</v>
      </c>
    </row>
    <row r="50" spans="2:7" ht="14.65" thickBot="1" x14ac:dyDescent="0.5"/>
    <row r="51" spans="2:7" ht="16.149999999999999" thickBot="1" x14ac:dyDescent="0.55000000000000004">
      <c r="B51" s="22">
        <v>2024</v>
      </c>
      <c r="C51" s="29" t="s">
        <v>23</v>
      </c>
      <c r="D51" s="30"/>
      <c r="E51" s="8" t="s">
        <v>14</v>
      </c>
      <c r="F51" s="9" t="s">
        <v>15</v>
      </c>
      <c r="G51" s="8" t="s">
        <v>16</v>
      </c>
    </row>
    <row r="52" spans="2:7" ht="15.75" x14ac:dyDescent="0.5">
      <c r="C52" s="10" t="s">
        <v>10</v>
      </c>
      <c r="D52" s="11">
        <v>3</v>
      </c>
      <c r="E52" s="12"/>
      <c r="F52" s="12"/>
      <c r="G52" s="13"/>
    </row>
    <row r="53" spans="2:7" ht="47.25" x14ac:dyDescent="0.5">
      <c r="C53" s="10" t="s">
        <v>13</v>
      </c>
      <c r="D53" s="11">
        <v>3</v>
      </c>
      <c r="E53" s="14">
        <v>0.3</v>
      </c>
      <c r="F53" s="15">
        <v>0.6</v>
      </c>
      <c r="G53" s="16">
        <v>0</v>
      </c>
    </row>
    <row r="54" spans="2:7" ht="16.149999999999999" thickBot="1" x14ac:dyDescent="0.55000000000000004">
      <c r="C54" s="17" t="s">
        <v>11</v>
      </c>
      <c r="D54" s="18">
        <f>+D52/D53</f>
        <v>1</v>
      </c>
      <c r="E54" s="19"/>
      <c r="F54" s="19"/>
      <c r="G54" s="20"/>
    </row>
    <row r="56" spans="2:7" x14ac:dyDescent="0.45">
      <c r="C56" t="s">
        <v>31</v>
      </c>
    </row>
    <row r="57" spans="2:7" x14ac:dyDescent="0.45">
      <c r="C57" t="s">
        <v>32</v>
      </c>
    </row>
    <row r="59" spans="2:7" ht="15.75" x14ac:dyDescent="0.5">
      <c r="C59" s="24" t="s">
        <v>17</v>
      </c>
      <c r="D59" s="7"/>
      <c r="E59" s="21"/>
    </row>
    <row r="60" spans="2:7" x14ac:dyDescent="0.45">
      <c r="C60" s="26" t="s">
        <v>28</v>
      </c>
    </row>
    <row r="62" spans="2:7" ht="14.65" thickBot="1" x14ac:dyDescent="0.5"/>
    <row r="63" spans="2:7" ht="16.149999999999999" thickBot="1" x14ac:dyDescent="0.55000000000000004">
      <c r="B63" s="22">
        <v>2025</v>
      </c>
      <c r="C63" s="29" t="s">
        <v>23</v>
      </c>
      <c r="D63" s="30"/>
      <c r="E63" s="8" t="s">
        <v>14</v>
      </c>
      <c r="F63" s="9" t="s">
        <v>15</v>
      </c>
      <c r="G63" s="8" t="s">
        <v>16</v>
      </c>
    </row>
    <row r="64" spans="2:7" ht="15.75" x14ac:dyDescent="0.5">
      <c r="C64" s="10" t="s">
        <v>10</v>
      </c>
      <c r="D64" s="11">
        <v>4</v>
      </c>
      <c r="E64" s="12"/>
      <c r="F64" s="12"/>
      <c r="G64" s="13"/>
    </row>
    <row r="65" spans="3:7" ht="47.25" x14ac:dyDescent="0.5">
      <c r="C65" s="10" t="s">
        <v>13</v>
      </c>
      <c r="D65" s="11">
        <v>4</v>
      </c>
      <c r="E65" s="14">
        <v>0.5</v>
      </c>
      <c r="F65" s="15">
        <v>0.25</v>
      </c>
      <c r="G65" s="16">
        <v>0</v>
      </c>
    </row>
    <row r="66" spans="3:7" ht="16.149999999999999" thickBot="1" x14ac:dyDescent="0.55000000000000004">
      <c r="C66" s="17" t="s">
        <v>11</v>
      </c>
      <c r="D66" s="18">
        <f>+D64/D65</f>
        <v>1</v>
      </c>
      <c r="E66" s="19"/>
      <c r="F66" s="19"/>
      <c r="G66" s="20"/>
    </row>
    <row r="68" spans="3:7" x14ac:dyDescent="0.45">
      <c r="C68" t="s">
        <v>34</v>
      </c>
    </row>
    <row r="69" spans="3:7" x14ac:dyDescent="0.45">
      <c r="C69" t="s">
        <v>35</v>
      </c>
    </row>
    <row r="71" spans="3:7" ht="15.75" x14ac:dyDescent="0.5">
      <c r="C71" s="24" t="s">
        <v>17</v>
      </c>
      <c r="D71" s="7"/>
      <c r="E71" s="21"/>
    </row>
    <row r="72" spans="3:7" x14ac:dyDescent="0.45">
      <c r="C72" s="26" t="s">
        <v>33</v>
      </c>
    </row>
  </sheetData>
  <mergeCells count="6">
    <mergeCell ref="C63:D63"/>
    <mergeCell ref="C51:D51"/>
    <mergeCell ref="C6:D6"/>
    <mergeCell ref="C18:D18"/>
    <mergeCell ref="C29:D29"/>
    <mergeCell ref="C40:D40"/>
  </mergeCells>
  <pageMargins left="0.7" right="0.7" top="0.75" bottom="0.75" header="0.3" footer="0.3"/>
  <pageSetup paperSize="9" orientation="portrait" verticalDpi="300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Nature des enquetes</vt:lpstr>
      <vt:lpstr>Nombre d'enquetes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 Eric</dc:creator>
  <cp:lastModifiedBy>Corinne BRUNET</cp:lastModifiedBy>
  <cp:lastPrinted>2026-02-03T18:00:34Z</cp:lastPrinted>
  <dcterms:created xsi:type="dcterms:W3CDTF">2020-03-10T16:01:17Z</dcterms:created>
  <dcterms:modified xsi:type="dcterms:W3CDTF">2026-02-03T18:00:48Z</dcterms:modified>
</cp:coreProperties>
</file>